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cs01731\DHCD-CIFS\SharedVol\CLG\Private Activity Bonds\2026\Allocation Trackers\"/>
    </mc:Choice>
  </mc:AlternateContent>
  <xr:revisionPtr revIDLastSave="0" documentId="8_{1DC3FFC9-10AF-4347-8828-62D93E9DC35F}" xr6:coauthVersionLast="47" xr6:coauthVersionMax="47" xr10:uidLastSave="{00000000-0000-0000-0000-000000000000}"/>
  <bookViews>
    <workbookView xWindow="1170" yWindow="720" windowWidth="19770" windowHeight="17280" xr2:uid="{5BF7A855-EB52-4771-AC17-0D71E8ED0A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K8" i="1"/>
  <c r="I8" i="1"/>
  <c r="H8" i="1"/>
  <c r="G8" i="1"/>
  <c r="F8" i="1"/>
  <c r="E8" i="1"/>
  <c r="M6" i="1"/>
  <c r="L8" i="1" l="1"/>
  <c r="C2" i="1" s="1"/>
  <c r="J8" i="1"/>
</calcChain>
</file>

<file path=xl/sharedStrings.xml><?xml version="1.0" encoding="utf-8"?>
<sst xmlns="http://schemas.openxmlformats.org/spreadsheetml/2006/main" count="18" uniqueCount="18">
  <si>
    <t>NAME OF PROJECT</t>
  </si>
  <si>
    <t>LOCALITY / ISSUER</t>
  </si>
  <si>
    <t>PRG. TYPE</t>
  </si>
  <si>
    <t># OF UNITS</t>
  </si>
  <si>
    <t># OF JOBS</t>
  </si>
  <si>
    <t>AMOUNT REQUESTED</t>
  </si>
  <si>
    <t>AMOUNT AWARDED</t>
  </si>
  <si>
    <t>PRG. STATUS</t>
  </si>
  <si>
    <t>AMOUNT ISSUED</t>
  </si>
  <si>
    <t>AMOUNT PENDING</t>
  </si>
  <si>
    <t>AMOUNT RETURNED</t>
  </si>
  <si>
    <t>CURRENT AUTHORITY BALANCE</t>
  </si>
  <si>
    <t>CERT. ISSUANCE DATE</t>
  </si>
  <si>
    <t>CERT. EXPIRATION DATE</t>
  </si>
  <si>
    <t>DATE OF ISSUANCE</t>
  </si>
  <si>
    <t xml:space="preserve">TOTALS </t>
  </si>
  <si>
    <t xml:space="preserve">2026 TOTAL GOV POOL ALLOCATION = </t>
  </si>
  <si>
    <t xml:space="preserve">2026 REMAINING GOV POOL ALLOCATION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</si>
</sst>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_)"/>
    <numFmt numFmtId="165" formatCode="&quot;$&quot;#,##0.0000_);\(&quot;$&quot;#,##0.0000\)"/>
    <numFmt numFmtId="166" formatCode="dd\-mmm\-yy_)"/>
    <numFmt numFmtId="167" formatCode="0_)"/>
    <numFmt numFmtId="168" formatCode="0_);[Red]\-0_)"/>
    <numFmt numFmtId="169" formatCode="&quot;$&quot;#,##0.00"/>
    <numFmt numFmtId="170" formatCode="&quot;$&quot;#,##0.00;[Red]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7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8" fontId="2" fillId="2" borderId="3" xfId="0" applyNumberFormat="1" applyFont="1" applyFill="1" applyBorder="1" applyAlignment="1">
      <alignment horizontal="center" vertical="center"/>
    </xf>
    <xf numFmtId="8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37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37" fontId="7" fillId="2" borderId="4" xfId="0" applyNumberFormat="1" applyFont="1" applyFill="1" applyBorder="1" applyAlignment="1">
      <alignment horizontal="center" vertical="center" wrapText="1"/>
    </xf>
    <xf numFmtId="164" fontId="8" fillId="0" borderId="0" xfId="0" applyNumberFormat="1" applyFont="1"/>
    <xf numFmtId="0" fontId="5" fillId="0" borderId="0" xfId="0" applyFont="1"/>
    <xf numFmtId="37" fontId="6" fillId="0" borderId="4" xfId="0" applyNumberFormat="1" applyFont="1" applyBorder="1" applyAlignment="1">
      <alignment horizontal="right"/>
    </xf>
    <xf numFmtId="164" fontId="6" fillId="0" borderId="4" xfId="0" applyNumberFormat="1" applyFont="1" applyBorder="1"/>
    <xf numFmtId="7" fontId="6" fillId="0" borderId="4" xfId="0" applyNumberFormat="1" applyFont="1" applyBorder="1"/>
    <xf numFmtId="0" fontId="5" fillId="0" borderId="4" xfId="0" applyFont="1" applyBorder="1"/>
    <xf numFmtId="165" fontId="6" fillId="0" borderId="4" xfId="0" applyNumberFormat="1" applyFont="1" applyBorder="1"/>
    <xf numFmtId="166" fontId="6" fillId="0" borderId="4" xfId="0" applyNumberFormat="1" applyFont="1" applyBorder="1"/>
    <xf numFmtId="164" fontId="6" fillId="0" borderId="4" xfId="0" applyNumberFormat="1" applyFont="1" applyBorder="1" applyProtection="1">
      <protection locked="0"/>
    </xf>
    <xf numFmtId="164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 applyProtection="1">
      <alignment horizontal="center"/>
      <protection locked="0"/>
    </xf>
    <xf numFmtId="37" fontId="6" fillId="0" borderId="4" xfId="0" applyNumberFormat="1" applyFont="1" applyBorder="1" applyAlignment="1" applyProtection="1">
      <alignment horizontal="right"/>
      <protection locked="0"/>
    </xf>
    <xf numFmtId="167" fontId="6" fillId="0" borderId="4" xfId="0" applyNumberFormat="1" applyFont="1" applyBorder="1"/>
    <xf numFmtId="5" fontId="6" fillId="0" borderId="4" xfId="0" applyNumberFormat="1" applyFont="1" applyBorder="1"/>
    <xf numFmtId="168" fontId="5" fillId="0" borderId="4" xfId="0" applyNumberFormat="1" applyFont="1" applyBorder="1"/>
    <xf numFmtId="37" fontId="5" fillId="0" borderId="4" xfId="0" applyNumberFormat="1" applyFont="1" applyBorder="1"/>
    <xf numFmtId="37" fontId="5" fillId="0" borderId="4" xfId="0" applyNumberFormat="1" applyFont="1" applyBorder="1" applyAlignment="1">
      <alignment horizontal="center"/>
    </xf>
    <xf numFmtId="167" fontId="5" fillId="0" borderId="4" xfId="0" applyNumberFormat="1" applyFont="1" applyBorder="1"/>
    <xf numFmtId="5" fontId="5" fillId="0" borderId="4" xfId="0" applyNumberFormat="1" applyFont="1" applyBorder="1"/>
    <xf numFmtId="44" fontId="5" fillId="0" borderId="4" xfId="0" applyNumberFormat="1" applyFont="1" applyBorder="1"/>
    <xf numFmtId="164" fontId="5" fillId="0" borderId="4" xfId="0" applyNumberFormat="1" applyFont="1" applyBorder="1" applyAlignment="1">
      <alignment horizontal="center"/>
    </xf>
    <xf numFmtId="169" fontId="5" fillId="0" borderId="4" xfId="0" applyNumberFormat="1" applyFont="1" applyBorder="1"/>
    <xf numFmtId="166" fontId="5" fillId="0" borderId="4" xfId="0" applyNumberFormat="1" applyFont="1" applyBorder="1"/>
    <xf numFmtId="0" fontId="5" fillId="2" borderId="4" xfId="0" applyFont="1" applyFill="1" applyBorder="1"/>
    <xf numFmtId="164" fontId="7" fillId="2" borderId="4" xfId="0" applyNumberFormat="1" applyFont="1" applyFill="1" applyBorder="1" applyProtection="1">
      <protection locked="0"/>
    </xf>
    <xf numFmtId="37" fontId="7" fillId="2" borderId="4" xfId="0" applyNumberFormat="1" applyFont="1" applyFill="1" applyBorder="1" applyAlignment="1">
      <alignment horizontal="center"/>
    </xf>
    <xf numFmtId="167" fontId="7" fillId="2" borderId="4" xfId="0" applyNumberFormat="1" applyFont="1" applyFill="1" applyBorder="1"/>
    <xf numFmtId="44" fontId="7" fillId="2" borderId="4" xfId="1" applyFont="1" applyFill="1" applyBorder="1"/>
    <xf numFmtId="167" fontId="6" fillId="2" borderId="4" xfId="0" applyNumberFormat="1" applyFont="1" applyFill="1" applyBorder="1"/>
    <xf numFmtId="37" fontId="5" fillId="0" borderId="0" xfId="0" applyNumberFormat="1" applyFont="1"/>
    <xf numFmtId="37" fontId="5" fillId="0" borderId="0" xfId="0" applyNumberFormat="1" applyFont="1" applyAlignment="1">
      <alignment horizontal="center"/>
    </xf>
    <xf numFmtId="167" fontId="5" fillId="0" borderId="0" xfId="0" applyNumberFormat="1" applyFont="1"/>
    <xf numFmtId="169" fontId="5" fillId="0" borderId="0" xfId="0" applyNumberFormat="1" applyFont="1"/>
    <xf numFmtId="5" fontId="5" fillId="0" borderId="0" xfId="0" applyNumberFormat="1" applyFont="1" applyAlignment="1">
      <alignment horizontal="center"/>
    </xf>
    <xf numFmtId="7" fontId="5" fillId="0" borderId="0" xfId="0" applyNumberFormat="1" applyFont="1"/>
    <xf numFmtId="5" fontId="5" fillId="0" borderId="0" xfId="0" applyNumberFormat="1" applyFont="1"/>
    <xf numFmtId="44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 applyAlignment="1">
      <alignment horizontal="center"/>
    </xf>
    <xf numFmtId="8" fontId="5" fillId="0" borderId="0" xfId="0" applyNumberFormat="1" applyFont="1"/>
    <xf numFmtId="164" fontId="5" fillId="0" borderId="0" xfId="0" applyNumberFormat="1" applyFont="1"/>
    <xf numFmtId="7" fontId="9" fillId="0" borderId="0" xfId="0" applyNumberFormat="1" applyFont="1"/>
    <xf numFmtId="170" fontId="3" fillId="2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6" fontId="11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justify" vertical="center" wrapText="1"/>
    </xf>
    <xf numFmtId="167" fontId="7" fillId="2" borderId="4" xfId="0" applyNumberFormat="1" applyFont="1" applyFill="1" applyBorder="1" applyAlignment="1">
      <alignment horizontal="left"/>
    </xf>
    <xf numFmtId="170" fontId="7" fillId="2" borderId="4" xfId="0" applyNumberFormat="1" applyFont="1" applyFill="1" applyBorder="1"/>
    <xf numFmtId="167" fontId="6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C36D8-1AEC-456E-B60B-F16AE7851C46}">
  <dimension ref="A1:U20"/>
  <sheetViews>
    <sheetView tabSelected="1" workbookViewId="0">
      <selection activeCell="B22" sqref="B22"/>
    </sheetView>
  </sheetViews>
  <sheetFormatPr defaultRowHeight="15" x14ac:dyDescent="0.25"/>
  <cols>
    <col min="2" max="2" width="45.28515625" customWidth="1"/>
    <col min="3" max="3" width="19.7109375" customWidth="1"/>
    <col min="4" max="4" width="10.42578125" customWidth="1"/>
    <col min="5" max="5" width="10.5703125" customWidth="1"/>
    <col min="7" max="7" width="23.5703125" bestFit="1" customWidth="1"/>
    <col min="8" max="8" width="22" customWidth="1"/>
    <col min="9" max="9" width="10.85546875" customWidth="1"/>
    <col min="10" max="10" width="21.28515625" customWidth="1"/>
    <col min="11" max="11" width="12.85546875" bestFit="1" customWidth="1"/>
    <col min="12" max="12" width="13.85546875" customWidth="1"/>
    <col min="13" max="13" width="19.7109375" customWidth="1"/>
    <col min="14" max="14" width="13.85546875" customWidth="1"/>
    <col min="15" max="15" width="14.7109375" customWidth="1"/>
    <col min="16" max="16" width="12.5703125" customWidth="1"/>
  </cols>
  <sheetData>
    <row r="1" spans="1:21" ht="24" customHeight="1" x14ac:dyDescent="0.25">
      <c r="A1" s="62" t="s">
        <v>16</v>
      </c>
      <c r="B1" s="63"/>
      <c r="C1" s="1">
        <v>215786600.09999999</v>
      </c>
      <c r="D1" s="2"/>
      <c r="E1" s="3"/>
      <c r="F1" s="4"/>
      <c r="G1" s="5"/>
      <c r="H1" s="5"/>
      <c r="I1" s="5"/>
      <c r="J1" s="5"/>
      <c r="K1" s="5"/>
      <c r="L1" s="3"/>
      <c r="M1" s="3"/>
      <c r="N1" s="6"/>
      <c r="O1" s="7"/>
      <c r="P1" s="7"/>
      <c r="Q1" s="8"/>
      <c r="R1" s="3"/>
      <c r="S1" s="3"/>
      <c r="T1" s="3"/>
      <c r="U1" s="3"/>
    </row>
    <row r="2" spans="1:21" ht="24" customHeight="1" x14ac:dyDescent="0.25">
      <c r="A2" s="62" t="s">
        <v>17</v>
      </c>
      <c r="B2" s="63"/>
      <c r="C2" s="54">
        <f>C1-(H8-L8)</f>
        <v>215786600.09999999</v>
      </c>
      <c r="D2" s="2"/>
      <c r="E2" s="3"/>
      <c r="F2" s="4"/>
      <c r="G2" s="5"/>
      <c r="H2" s="5"/>
      <c r="I2" s="5"/>
      <c r="J2" s="5"/>
      <c r="K2" s="5"/>
      <c r="L2" s="3"/>
      <c r="M2" s="3"/>
      <c r="N2" s="6"/>
      <c r="O2" s="7"/>
      <c r="P2" s="7"/>
      <c r="Q2" s="8"/>
      <c r="R2" s="3"/>
      <c r="S2" s="3"/>
      <c r="T2" s="3"/>
      <c r="U2" s="3"/>
    </row>
    <row r="3" spans="1:21" ht="38.25" x14ac:dyDescent="0.25">
      <c r="A3" s="9"/>
      <c r="B3" s="9" t="s">
        <v>0</v>
      </c>
      <c r="C3" s="10" t="s">
        <v>1</v>
      </c>
      <c r="D3" s="10" t="s">
        <v>2</v>
      </c>
      <c r="E3" s="11" t="s">
        <v>3</v>
      </c>
      <c r="F3" s="11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  <c r="Q3" s="12"/>
      <c r="R3" s="13"/>
      <c r="S3" s="13"/>
      <c r="T3" s="13"/>
      <c r="U3" s="13"/>
    </row>
    <row r="4" spans="1:21" x14ac:dyDescent="0.25">
      <c r="A4" s="14"/>
      <c r="B4" s="15"/>
      <c r="C4" s="15"/>
      <c r="D4" s="21"/>
      <c r="E4" s="60"/>
      <c r="F4" s="24"/>
      <c r="G4" s="16"/>
      <c r="H4" s="16"/>
      <c r="I4" s="21"/>
      <c r="J4" s="25"/>
      <c r="K4" s="16"/>
      <c r="L4" s="61"/>
      <c r="M4" s="18"/>
      <c r="N4" s="19"/>
      <c r="O4" s="19"/>
      <c r="P4" s="19"/>
      <c r="Q4" s="12"/>
      <c r="R4" s="13"/>
      <c r="S4" s="13"/>
      <c r="T4" s="13"/>
      <c r="U4" s="13"/>
    </row>
    <row r="5" spans="1:21" x14ac:dyDescent="0.25">
      <c r="A5" s="14"/>
      <c r="B5" s="17"/>
      <c r="C5" s="17"/>
      <c r="D5" s="17"/>
      <c r="E5" s="17"/>
      <c r="F5" s="17"/>
      <c r="G5" s="17"/>
      <c r="H5" s="17"/>
      <c r="I5" s="17"/>
      <c r="J5" s="17"/>
      <c r="K5" s="17"/>
      <c r="L5" s="61"/>
      <c r="M5" s="17"/>
      <c r="N5" s="17"/>
      <c r="O5" s="17"/>
      <c r="P5" s="17"/>
      <c r="Q5" s="13"/>
      <c r="R5" s="13"/>
      <c r="S5" s="13"/>
      <c r="T5" s="13"/>
      <c r="U5" s="13"/>
    </row>
    <row r="6" spans="1:21" x14ac:dyDescent="0.25">
      <c r="A6" s="26"/>
      <c r="B6" s="20"/>
      <c r="C6" s="20"/>
      <c r="D6" s="22"/>
      <c r="E6" s="23"/>
      <c r="F6" s="23"/>
      <c r="G6" s="16"/>
      <c r="H6" s="16"/>
      <c r="I6" s="21"/>
      <c r="J6" s="16"/>
      <c r="K6" s="16"/>
      <c r="L6" s="17"/>
      <c r="M6" s="18" t="str">
        <f>IF(H6&gt;0,(M8-(H6-K6))," ")</f>
        <v xml:space="preserve"> </v>
      </c>
      <c r="N6" s="19"/>
      <c r="O6" s="19"/>
      <c r="P6" s="19"/>
      <c r="Q6" s="12"/>
      <c r="R6" s="13"/>
      <c r="S6" s="13"/>
      <c r="T6" s="13"/>
      <c r="U6" s="13"/>
    </row>
    <row r="7" spans="1:21" x14ac:dyDescent="0.25">
      <c r="A7" s="27"/>
      <c r="B7" s="17"/>
      <c r="C7" s="17"/>
      <c r="D7" s="28"/>
      <c r="E7" s="29"/>
      <c r="F7" s="29"/>
      <c r="G7" s="30"/>
      <c r="H7" s="31"/>
      <c r="I7" s="32"/>
      <c r="J7" s="30"/>
      <c r="K7" s="30"/>
      <c r="L7" s="17"/>
      <c r="M7" s="30"/>
      <c r="N7" s="33"/>
      <c r="O7" s="34"/>
      <c r="P7" s="34"/>
      <c r="Q7" s="12"/>
      <c r="R7" s="13"/>
      <c r="S7" s="13"/>
      <c r="T7" s="13"/>
      <c r="U7" s="13"/>
    </row>
    <row r="8" spans="1:21" x14ac:dyDescent="0.25">
      <c r="A8" s="35"/>
      <c r="B8" s="36" t="s">
        <v>15</v>
      </c>
      <c r="C8" s="36"/>
      <c r="D8" s="37"/>
      <c r="E8" s="58">
        <f t="shared" ref="E8:K8" si="0">SUM(E4:E4)</f>
        <v>0</v>
      </c>
      <c r="F8" s="38">
        <f t="shared" si="0"/>
        <v>0</v>
      </c>
      <c r="G8" s="39">
        <f t="shared" si="0"/>
        <v>0</v>
      </c>
      <c r="H8" s="39">
        <f t="shared" si="0"/>
        <v>0</v>
      </c>
      <c r="I8" s="39">
        <f t="shared" si="0"/>
        <v>0</v>
      </c>
      <c r="J8" s="39">
        <f t="shared" si="0"/>
        <v>0</v>
      </c>
      <c r="K8" s="39">
        <f t="shared" si="0"/>
        <v>0</v>
      </c>
      <c r="L8" s="59">
        <f>SUM(L4:L7)</f>
        <v>0</v>
      </c>
      <c r="M8" s="38">
        <f>SUM(M4:M4)</f>
        <v>0</v>
      </c>
      <c r="N8" s="40"/>
      <c r="O8" s="40"/>
      <c r="P8" s="40"/>
      <c r="Q8" s="12"/>
      <c r="R8" s="13"/>
      <c r="S8" s="13"/>
      <c r="T8" s="13"/>
      <c r="U8" s="13"/>
    </row>
    <row r="9" spans="1:21" x14ac:dyDescent="0.25">
      <c r="A9" s="41"/>
      <c r="B9" s="13"/>
      <c r="C9" s="13"/>
      <c r="D9" s="42"/>
      <c r="E9" s="43"/>
      <c r="F9" s="43"/>
      <c r="G9" s="44"/>
      <c r="H9" s="13"/>
      <c r="I9" s="45"/>
      <c r="J9" s="46"/>
      <c r="K9" s="47"/>
      <c r="L9" s="13"/>
      <c r="M9" s="48"/>
      <c r="N9" s="44"/>
      <c r="O9" s="49"/>
      <c r="P9" s="49"/>
      <c r="Q9" s="12"/>
      <c r="R9" s="13"/>
      <c r="S9" s="13"/>
      <c r="T9" s="13"/>
      <c r="U9" s="13"/>
    </row>
    <row r="10" spans="1:21" ht="15.75" x14ac:dyDescent="0.25">
      <c r="A10" s="41"/>
      <c r="B10" s="55"/>
      <c r="C10" s="56"/>
      <c r="D10" s="42"/>
      <c r="E10" s="43"/>
      <c r="F10" s="43"/>
      <c r="G10" s="44"/>
      <c r="H10" s="13"/>
      <c r="I10" s="45"/>
      <c r="J10" s="46"/>
      <c r="K10" s="47"/>
      <c r="L10" s="13"/>
      <c r="M10" s="48"/>
      <c r="N10" s="44"/>
      <c r="O10" s="49"/>
      <c r="P10" s="49"/>
      <c r="Q10" s="12"/>
      <c r="R10" s="13"/>
      <c r="S10" s="13"/>
      <c r="T10" s="13"/>
      <c r="U10" s="13"/>
    </row>
    <row r="11" spans="1:21" ht="15.75" x14ac:dyDescent="0.25">
      <c r="A11" s="41"/>
      <c r="B11" s="57"/>
      <c r="C11" s="56"/>
      <c r="D11" s="42"/>
      <c r="E11" s="43"/>
      <c r="F11" s="43"/>
      <c r="G11" s="44"/>
      <c r="H11" s="13"/>
      <c r="I11" s="45"/>
      <c r="J11" s="46"/>
      <c r="K11" s="47"/>
      <c r="L11" s="13"/>
      <c r="M11" s="48"/>
      <c r="N11" s="44"/>
      <c r="O11" s="49"/>
      <c r="P11" s="49"/>
      <c r="Q11" s="12"/>
      <c r="R11" s="13"/>
      <c r="S11" s="13"/>
      <c r="T11" s="13"/>
      <c r="U11" s="13"/>
    </row>
    <row r="12" spans="1:21" ht="15.75" x14ac:dyDescent="0.25">
      <c r="A12" s="41"/>
      <c r="B12" s="57"/>
      <c r="C12" s="56"/>
      <c r="D12" s="50"/>
      <c r="E12" s="41"/>
      <c r="F12" s="41"/>
      <c r="G12" s="47"/>
      <c r="H12" s="47"/>
      <c r="I12" s="45"/>
      <c r="J12" s="46"/>
      <c r="K12" s="47"/>
      <c r="L12" s="13"/>
      <c r="M12" s="13"/>
      <c r="N12" s="44"/>
      <c r="O12" s="49"/>
      <c r="P12" s="49"/>
      <c r="Q12" s="12"/>
      <c r="R12" s="13"/>
      <c r="S12" s="13"/>
      <c r="T12" s="13"/>
      <c r="U12" s="13"/>
    </row>
    <row r="13" spans="1:21" ht="15.75" x14ac:dyDescent="0.25">
      <c r="A13" s="41"/>
      <c r="B13" s="55"/>
      <c r="C13" s="56"/>
      <c r="D13" s="50"/>
      <c r="E13" s="41"/>
      <c r="F13" s="41"/>
      <c r="G13" s="47"/>
      <c r="H13" s="48"/>
      <c r="I13" s="45"/>
      <c r="J13" s="51"/>
      <c r="K13" s="47"/>
      <c r="L13" s="13"/>
      <c r="M13" s="47"/>
      <c r="N13" s="44"/>
      <c r="O13" s="49"/>
      <c r="P13" s="49"/>
      <c r="Q13" s="12"/>
      <c r="R13" s="13"/>
      <c r="S13" s="13"/>
      <c r="T13" s="13"/>
      <c r="U13" s="13"/>
    </row>
    <row r="14" spans="1:21" ht="15.75" x14ac:dyDescent="0.25">
      <c r="A14" s="41"/>
      <c r="B14" s="57"/>
      <c r="C14" s="56"/>
      <c r="D14" s="50"/>
      <c r="E14" s="41"/>
      <c r="F14" s="41"/>
      <c r="G14" s="53"/>
      <c r="H14" s="47"/>
      <c r="I14" s="45"/>
      <c r="J14" s="47"/>
      <c r="K14" s="47"/>
      <c r="L14" s="13"/>
      <c r="M14" s="47"/>
      <c r="N14" s="44"/>
      <c r="O14" s="49"/>
      <c r="P14" s="49"/>
      <c r="Q14" s="12"/>
      <c r="R14" s="13"/>
      <c r="S14" s="13"/>
      <c r="T14" s="13"/>
      <c r="U14" s="13"/>
    </row>
    <row r="15" spans="1:21" x14ac:dyDescent="0.25">
      <c r="A15" s="41"/>
      <c r="B15" s="52"/>
      <c r="C15" s="52"/>
      <c r="D15" s="42"/>
      <c r="E15" s="43"/>
      <c r="F15" s="43"/>
      <c r="G15" s="47"/>
      <c r="H15" s="46"/>
      <c r="I15" s="50"/>
      <c r="J15" s="47"/>
      <c r="K15" s="47"/>
      <c r="L15" s="13"/>
      <c r="M15" s="47"/>
      <c r="N15" s="44"/>
      <c r="O15" s="49"/>
      <c r="P15" s="49"/>
      <c r="Q15" s="12"/>
      <c r="R15" s="13"/>
      <c r="S15" s="13"/>
      <c r="T15" s="13"/>
      <c r="U15" s="13"/>
    </row>
    <row r="16" spans="1:21" x14ac:dyDescent="0.25">
      <c r="A16" s="41"/>
      <c r="B16" s="52"/>
      <c r="C16" s="52"/>
      <c r="D16" s="42"/>
      <c r="E16" s="41"/>
      <c r="F16" s="41"/>
      <c r="G16" s="47"/>
      <c r="H16" s="46"/>
      <c r="I16" s="50"/>
      <c r="J16" s="48"/>
      <c r="K16" s="47"/>
      <c r="L16" s="13"/>
      <c r="M16" s="46"/>
      <c r="N16" s="44"/>
      <c r="O16" s="49"/>
      <c r="P16" s="49"/>
      <c r="Q16" s="12"/>
      <c r="R16" s="13"/>
      <c r="S16" s="13"/>
      <c r="T16" s="13"/>
      <c r="U16" s="13"/>
    </row>
    <row r="17" spans="1:21" x14ac:dyDescent="0.25">
      <c r="A17" s="41"/>
      <c r="B17" s="49"/>
      <c r="C17" s="52"/>
      <c r="D17" s="42"/>
      <c r="E17" s="41"/>
      <c r="F17" s="41"/>
      <c r="G17" s="47"/>
      <c r="H17" s="47"/>
      <c r="I17" s="50"/>
      <c r="J17" s="47"/>
      <c r="K17" s="47"/>
      <c r="L17" s="13"/>
      <c r="M17" s="47"/>
      <c r="N17" s="44"/>
      <c r="O17" s="49"/>
      <c r="P17" s="49"/>
      <c r="Q17" s="12"/>
      <c r="R17" s="13"/>
      <c r="S17" s="13"/>
      <c r="T17" s="13"/>
      <c r="U17" s="13"/>
    </row>
    <row r="18" spans="1:21" x14ac:dyDescent="0.25">
      <c r="A18" s="41"/>
      <c r="B18" s="52"/>
      <c r="C18" s="52"/>
      <c r="D18" s="42"/>
      <c r="E18" s="41"/>
      <c r="F18" s="41"/>
      <c r="G18" s="47"/>
      <c r="H18" s="47"/>
      <c r="I18" s="50"/>
      <c r="J18" s="47"/>
      <c r="K18" s="46"/>
      <c r="L18" s="13"/>
      <c r="M18" s="47"/>
      <c r="N18" s="44"/>
      <c r="O18" s="49"/>
      <c r="P18" s="49"/>
      <c r="Q18" s="12"/>
      <c r="R18" s="13"/>
      <c r="S18" s="13"/>
      <c r="T18" s="13"/>
      <c r="U18" s="13"/>
    </row>
    <row r="19" spans="1:21" x14ac:dyDescent="0.25">
      <c r="A19" s="41"/>
      <c r="B19" s="52"/>
      <c r="C19" s="52"/>
      <c r="D19" s="42"/>
      <c r="E19" s="41"/>
      <c r="F19" s="41"/>
      <c r="G19" s="47"/>
      <c r="H19" s="47"/>
      <c r="I19" s="50"/>
      <c r="J19" s="47"/>
      <c r="K19" s="47"/>
      <c r="L19" s="13"/>
      <c r="M19" s="47"/>
      <c r="N19" s="44"/>
      <c r="O19" s="49"/>
      <c r="P19" s="49"/>
      <c r="Q19" s="12"/>
      <c r="R19" s="13"/>
      <c r="S19" s="13"/>
      <c r="T19" s="13"/>
      <c r="U19" s="13"/>
    </row>
    <row r="20" spans="1:21" x14ac:dyDescent="0.25">
      <c r="A20" s="41"/>
      <c r="B20" s="52"/>
      <c r="C20" s="52"/>
      <c r="D20" s="42"/>
      <c r="E20" s="41"/>
      <c r="F20" s="41"/>
      <c r="G20" s="47"/>
      <c r="H20" s="47"/>
      <c r="I20" s="50"/>
      <c r="J20" s="47"/>
      <c r="K20" s="47"/>
      <c r="L20" s="13"/>
      <c r="M20" s="47"/>
      <c r="N20" s="44"/>
      <c r="O20" s="49"/>
      <c r="P20" s="49"/>
      <c r="Q20" s="12"/>
      <c r="R20" s="13"/>
      <c r="S20" s="13"/>
      <c r="T20" s="13"/>
      <c r="U20" s="13"/>
    </row>
  </sheetData>
  <mergeCells count="2">
    <mergeCell ref="A1:B1"/>
    <mergeCell ref="A2:B2"/>
  </mergeCells>
  <pageMargins left="0.7" right="0.7" top="0.75" bottom="0.75" header="0.3" footer="0.3"/>
  <ignoredErrors>
    <ignoredError sqref="L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Wheaton, Grace (DHCD)</dc:creator>
  <cp:lastModifiedBy>Stokes, Caroline (DHCD)</cp:lastModifiedBy>
  <dcterms:created xsi:type="dcterms:W3CDTF">2024-01-17T21:52:10Z</dcterms:created>
  <dcterms:modified xsi:type="dcterms:W3CDTF">2026-02-24T20:30:02Z</dcterms:modified>
</cp:coreProperties>
</file>